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filterPrivacy="1" defaultThemeVersion="124226"/>
  <xr:revisionPtr revIDLastSave="0" documentId="13_ncr:1_{6AA6B741-CA35-4818-819D-00DEAAB4814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ON ZPS" sheetId="3" r:id="rId1"/>
  </sheets>
  <definedNames>
    <definedName name="_xlnm.Print_Area" localSheetId="0">'EON ZPS'!$A$2:$C$17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4" i="3" l="1"/>
  <c r="C16" i="3" s="1"/>
  <c r="C17" i="3" s="1"/>
</calcChain>
</file>

<file path=xl/sharedStrings.xml><?xml version="1.0" encoding="utf-8"?>
<sst xmlns="http://schemas.openxmlformats.org/spreadsheetml/2006/main" count="32" uniqueCount="32">
  <si>
    <t>Dopravné</t>
  </si>
  <si>
    <t xml:space="preserve">Kategórie ekonomicky oprávnených nákladov </t>
  </si>
  <si>
    <t>Druh a forma sociálnej služby  - ZPS - CP</t>
  </si>
  <si>
    <t>1.</t>
  </si>
  <si>
    <t>Mzdy, platy a ostatné osobné vyrovnania</t>
  </si>
  <si>
    <t>2.</t>
  </si>
  <si>
    <t>Poistné na verejné zdravotné poistenie, sociálne poistenie a povinné príspevky na starobné dôchodkové sporenie platené zamestnávateľom</t>
  </si>
  <si>
    <t>3.</t>
  </si>
  <si>
    <t>Tuzemské cestovné náhrady</t>
  </si>
  <si>
    <t>4.</t>
  </si>
  <si>
    <t>Výdavky na energie, vodu a komunikácie</t>
  </si>
  <si>
    <t>5.</t>
  </si>
  <si>
    <t>Výdavky na materiál okrem reprezentačného vybavenia nových interiérov</t>
  </si>
  <si>
    <t>6.</t>
  </si>
  <si>
    <t>7.</t>
  </si>
  <si>
    <t>Výdavky na rutinnú údržbu a štandardnú údržbu okrem jednorázovej údržby objektov alebo ich častí a riešenia havarijných stavov</t>
  </si>
  <si>
    <t>8.</t>
  </si>
  <si>
    <t xml:space="preserve">Nájomné za prenájom nehnuteľnosti alebo inej veci okrem dopravných prostriedkov a špeciálnych strojov, prístrojov, zariadení, techniky, náradia a materiálu </t>
  </si>
  <si>
    <t>9.</t>
  </si>
  <si>
    <t>Výdavky na služby</t>
  </si>
  <si>
    <t>10.</t>
  </si>
  <si>
    <t xml:space="preserve">Výdavky na bežné transfery v rozsahu vreckového, odstupného, odchodného, náhrady príjmu pri dočasnej pracovnej neschopnosti zamestnanca </t>
  </si>
  <si>
    <t>11.</t>
  </si>
  <si>
    <t>Odpisy hmotného majetku a nehmotného majetku podľa účtovných predpisov, o ktorom poskytovateľ sociálnej služby účtuje a odpisuje ho ako účtovná jednotka</t>
  </si>
  <si>
    <t>12.</t>
  </si>
  <si>
    <t>Náklady celkom (r.1 až r.11)</t>
  </si>
  <si>
    <t>13.</t>
  </si>
  <si>
    <t>Počet klientov</t>
  </si>
  <si>
    <t>14.</t>
  </si>
  <si>
    <t>Náklady celoročné na 1 osobu (r12 : r13)</t>
  </si>
  <si>
    <t>15.</t>
  </si>
  <si>
    <t>Náklady mesačné na 1 osobu (r14 : 12 - mesiacov)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</si>
</sst>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Consolas"/>
      <family val="3"/>
      <charset val="238"/>
    </font>
    <font>
      <sz val="10"/>
      <name val="Consolas"/>
      <family val="3"/>
      <charset val="238"/>
    </font>
    <font>
      <b/>
      <sz val="11"/>
      <name val="Consolas"/>
      <family val="3"/>
      <charset val="238"/>
    </font>
    <font>
      <b/>
      <sz val="10"/>
      <color theme="1"/>
      <name val="Consolas"/>
      <family val="3"/>
      <charset val="238"/>
    </font>
    <font>
      <b/>
      <sz val="10"/>
      <name val="Consolas"/>
      <family val="3"/>
      <charset val="238"/>
    </font>
    <font>
      <sz val="11"/>
      <name val="Consolas"/>
      <family val="3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2" fontId="1" fillId="0" borderId="1" xfId="0" applyNumberFormat="1" applyFont="1" applyBorder="1" applyAlignment="1">
      <alignment horizontal="center"/>
    </xf>
    <xf numFmtId="0" fontId="2" fillId="0" borderId="1" xfId="0" applyFont="1" applyBorder="1"/>
    <xf numFmtId="0" fontId="3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left" vertical="center"/>
    </xf>
    <xf numFmtId="2" fontId="5" fillId="2" borderId="1" xfId="0" applyNumberFormat="1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left" vertical="center"/>
    </xf>
    <xf numFmtId="2" fontId="3" fillId="2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0" fontId="4" fillId="2" borderId="1" xfId="0" applyFont="1" applyFill="1" applyBorder="1" applyAlignment="1">
      <alignment horizontal="left" vertical="center"/>
    </xf>
  </cellXfs>
  <cellStyles count="1">
    <cellStyle name="Normálna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C17"/>
  <sheetViews>
    <sheetView tabSelected="1" workbookViewId="0">
      <selection activeCell="B32" sqref="B32"/>
    </sheetView>
  </sheetViews>
  <sheetFormatPr defaultRowHeight="15" x14ac:dyDescent="0.25"/>
  <cols>
    <col min="1" max="1" width="3.140625" bestFit="1" customWidth="1"/>
    <col min="2" max="2" width="122.5703125" bestFit="1" customWidth="1"/>
    <col min="3" max="3" width="43.140625" bestFit="1" customWidth="1"/>
  </cols>
  <sheetData>
    <row r="1" spans="1:3" x14ac:dyDescent="0.25">
      <c r="A1" s="2"/>
      <c r="B1" s="3">
        <v>2024</v>
      </c>
      <c r="C1" s="4"/>
    </row>
    <row r="2" spans="1:3" x14ac:dyDescent="0.25">
      <c r="A2" s="14" t="s">
        <v>1</v>
      </c>
      <c r="B2" s="14"/>
      <c r="C2" s="5" t="s">
        <v>2</v>
      </c>
    </row>
    <row r="3" spans="1:3" x14ac:dyDescent="0.25">
      <c r="A3" s="6" t="s">
        <v>3</v>
      </c>
      <c r="B3" s="7" t="s">
        <v>4</v>
      </c>
      <c r="C3" s="1">
        <v>186709.84</v>
      </c>
    </row>
    <row r="4" spans="1:3" x14ac:dyDescent="0.25">
      <c r="A4" s="6" t="s">
        <v>5</v>
      </c>
      <c r="B4" s="7" t="s">
        <v>6</v>
      </c>
      <c r="C4" s="1">
        <v>65786.66</v>
      </c>
    </row>
    <row r="5" spans="1:3" x14ac:dyDescent="0.25">
      <c r="A5" s="6" t="s">
        <v>7</v>
      </c>
      <c r="B5" s="7" t="s">
        <v>8</v>
      </c>
      <c r="C5" s="1">
        <v>18.850000000000001</v>
      </c>
    </row>
    <row r="6" spans="1:3" x14ac:dyDescent="0.25">
      <c r="A6" s="6" t="s">
        <v>9</v>
      </c>
      <c r="B6" s="7" t="s">
        <v>10</v>
      </c>
      <c r="C6" s="1">
        <v>12428.27</v>
      </c>
    </row>
    <row r="7" spans="1:3" x14ac:dyDescent="0.25">
      <c r="A7" s="6" t="s">
        <v>11</v>
      </c>
      <c r="B7" s="7" t="s">
        <v>12</v>
      </c>
      <c r="C7" s="1">
        <v>46322.42</v>
      </c>
    </row>
    <row r="8" spans="1:3" x14ac:dyDescent="0.25">
      <c r="A8" s="6" t="s">
        <v>13</v>
      </c>
      <c r="B8" s="7" t="s">
        <v>0</v>
      </c>
      <c r="C8" s="1">
        <v>7512.06</v>
      </c>
    </row>
    <row r="9" spans="1:3" x14ac:dyDescent="0.25">
      <c r="A9" s="6" t="s">
        <v>14</v>
      </c>
      <c r="B9" s="7" t="s">
        <v>15</v>
      </c>
      <c r="C9" s="1">
        <v>1657.96</v>
      </c>
    </row>
    <row r="10" spans="1:3" x14ac:dyDescent="0.25">
      <c r="A10" s="6" t="s">
        <v>16</v>
      </c>
      <c r="B10" s="7" t="s">
        <v>17</v>
      </c>
      <c r="C10" s="1">
        <v>33540</v>
      </c>
    </row>
    <row r="11" spans="1:3" x14ac:dyDescent="0.25">
      <c r="A11" s="6" t="s">
        <v>18</v>
      </c>
      <c r="B11" s="7" t="s">
        <v>19</v>
      </c>
      <c r="C11" s="1">
        <v>17913.689999999999</v>
      </c>
    </row>
    <row r="12" spans="1:3" x14ac:dyDescent="0.25">
      <c r="A12" s="6" t="s">
        <v>20</v>
      </c>
      <c r="B12" s="7" t="s">
        <v>21</v>
      </c>
      <c r="C12" s="1">
        <v>3565.38</v>
      </c>
    </row>
    <row r="13" spans="1:3" x14ac:dyDescent="0.25">
      <c r="A13" s="6" t="s">
        <v>22</v>
      </c>
      <c r="B13" s="7" t="s">
        <v>23</v>
      </c>
      <c r="C13" s="1">
        <v>6879.8</v>
      </c>
    </row>
    <row r="14" spans="1:3" x14ac:dyDescent="0.25">
      <c r="A14" s="8" t="s">
        <v>24</v>
      </c>
      <c r="B14" s="9" t="s">
        <v>25</v>
      </c>
      <c r="C14" s="10">
        <f>SUM(C3:C13)</f>
        <v>382334.93</v>
      </c>
    </row>
    <row r="15" spans="1:3" x14ac:dyDescent="0.25">
      <c r="A15" s="6" t="s">
        <v>26</v>
      </c>
      <c r="B15" s="11" t="s">
        <v>27</v>
      </c>
      <c r="C15" s="12">
        <v>24</v>
      </c>
    </row>
    <row r="16" spans="1:3" x14ac:dyDescent="0.25">
      <c r="A16" s="6" t="s">
        <v>28</v>
      </c>
      <c r="B16" s="7" t="s">
        <v>29</v>
      </c>
      <c r="C16" s="13">
        <f>C14/C15</f>
        <v>15930.622083333334</v>
      </c>
    </row>
    <row r="17" spans="1:3" x14ac:dyDescent="0.25">
      <c r="A17" s="6" t="s">
        <v>30</v>
      </c>
      <c r="B17" s="7" t="s">
        <v>31</v>
      </c>
      <c r="C17" s="13">
        <f>C16/12</f>
        <v>1327.5518402777777</v>
      </c>
    </row>
  </sheetData>
  <mergeCells count="1">
    <mergeCell ref="A2:B2"/>
  </mergeCells>
  <pageMargins left="0.70866141732283472" right="0.70866141732283472" top="0.74803149606299213" bottom="0.74803149606299213" header="0.31496062992125984" footer="0.31496062992125984"/>
  <pageSetup paperSize="9" scale="78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EON ZPS</vt:lpstr>
      <vt:lpstr>'EON ZPS'!Oblasť_tlače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2006-11-28T10:32:46Z</dcterms:created>
  <dcterms:modified xsi:type="dcterms:W3CDTF">2025-02-25T09:16:57Z</dcterms:modified>
</cp:coreProperties>
</file>